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105" windowWidth="10500" windowHeight="807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1" i="2"/>
  <c r="A22" s="1"/>
  <c r="A23" s="1"/>
  <c r="A24" s="1"/>
  <c r="A25" s="1"/>
  <c r="A26" s="1"/>
  <c r="A27" s="1"/>
  <c r="A28" s="1"/>
  <c r="A29" s="1"/>
  <c r="A30" s="1"/>
  <c r="A31" s="1"/>
  <c r="A33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7" s="1"/>
  <c r="A68" s="1"/>
  <c r="A69" s="1"/>
  <c r="A71" s="1"/>
  <c r="A72" s="1"/>
  <c r="A73" s="1"/>
  <c r="A74" s="1"/>
  <c r="A75" s="1"/>
  <c r="A76" s="1"/>
  <c r="A77" s="1"/>
  <c r="A78" s="1"/>
</calcChain>
</file>

<file path=xl/sharedStrings.xml><?xml version="1.0" encoding="utf-8"?>
<sst xmlns="http://schemas.openxmlformats.org/spreadsheetml/2006/main" count="156" uniqueCount="93">
  <si>
    <t xml:space="preserve">                                                                    ОПШТА БОЛНИЦА ЛЕСКОВАЦ</t>
  </si>
  <si>
    <t>Опис добара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</si>
  <si>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</si>
  <si>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</si>
  <si>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</si>
  <si>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</si>
  <si>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</si>
  <si>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</si>
  <si>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>Jединица мере</t>
  </si>
  <si>
    <t>Toner Xerox 3045</t>
  </si>
  <si>
    <t>Toner HP 83A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</si>
  <si>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</si>
  <si>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</si>
  <si>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</si>
  <si>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</si>
  <si>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</si>
  <si>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</si>
  <si>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5L C3906A</t>
  </si>
  <si>
    <t>Toner HP P2015 Q7553A</t>
  </si>
  <si>
    <t>Toner HP 90A</t>
  </si>
  <si>
    <t>Toner HP 90X</t>
  </si>
  <si>
    <t>9 = (4Х7)</t>
  </si>
  <si>
    <t>Понуђена цена по комаду са ПДВ-ом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</si>
  <si>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</si>
  <si>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</si>
  <si>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</si>
  <si>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</si>
  <si>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</si>
  <si>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</si>
  <si>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</si>
  <si>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</si>
  <si>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</si>
  <si>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</si>
  <si>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</si>
  <si>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</si>
  <si>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</si>
  <si>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</si>
  <si>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</si>
  <si>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ЈМ</t>
  </si>
  <si>
    <t>Toner Canon MF8030CN (crni, crveni, žuti i plavi)</t>
  </si>
  <si>
    <t>Toner HP 1300/1300n Q2613A</t>
  </si>
  <si>
    <t>Toner HP LJ3390/3392/1160 Q5949A</t>
  </si>
  <si>
    <t>Toner HP 79A</t>
  </si>
  <si>
    <t>Toner HP LJ 1010/Q2612A</t>
  </si>
  <si>
    <t>Toner HP 255A</t>
  </si>
  <si>
    <t>Toner KONICA MINOLTA 1350W</t>
  </si>
  <si>
    <t>Toner LEXMARK E-120</t>
  </si>
  <si>
    <t>Toner LEXMARK E-220 M</t>
  </si>
  <si>
    <t>Toner LEXMARK E-232</t>
  </si>
  <si>
    <t>Toner LEXMARK E-460 M</t>
  </si>
  <si>
    <t>Toner OKI B2500 (MFP)</t>
  </si>
  <si>
    <t>Toner SAMSUNG MLT-D104S</t>
  </si>
  <si>
    <t>Toner SAMSUNG ML 1210/1250</t>
  </si>
  <si>
    <t>Toner SAMSUNG univerzalni 1610</t>
  </si>
  <si>
    <t>Toner SAMSUNG 4200</t>
  </si>
  <si>
    <t>Toner SAMSUNG ML 1520</t>
  </si>
  <si>
    <t>Toner Samsung 4521</t>
  </si>
  <si>
    <t>Toner XEROX PE-114e</t>
  </si>
  <si>
    <t>Toner XEROX PH3140 108R</t>
  </si>
  <si>
    <t>Toner XEROX PH4510BLC</t>
  </si>
  <si>
    <t>Toner CANON  C-EXV V14 IR2318</t>
  </si>
  <si>
    <t>Toner LEXMARK E-260</t>
  </si>
  <si>
    <t>Toner fotokonduktor za LEXMARK e-260</t>
  </si>
  <si>
    <t>Toner fotokonduktor za LEXMARK e-460</t>
  </si>
  <si>
    <t>Toner fotokonduktor za LEXMARK e-120</t>
  </si>
  <si>
    <t>Toner HP inkjet 650 CZ 101A</t>
  </si>
  <si>
    <t>Toner HP inkjet 650 CZ 102A (tricolor)</t>
  </si>
  <si>
    <t>Toner EPSON LX300+</t>
  </si>
  <si>
    <t>Toner EPSON LX1170 II</t>
  </si>
  <si>
    <t>Toner Olympia ES  70i/71 i I ES 72i</t>
  </si>
  <si>
    <t>Toner Oki ML 182-390</t>
  </si>
  <si>
    <t>Toner ink jet HP 2050</t>
  </si>
  <si>
    <t>Toner HP ink jet 932 XL black</t>
  </si>
  <si>
    <t>Toner HP ink jet 933 (black, cyan, yelow, magenta) HP office jet 6100</t>
  </si>
  <si>
    <t>Toner Samsung ML1640,2240</t>
  </si>
  <si>
    <t>Toner HP 287A</t>
  </si>
  <si>
    <t>Toner 226A</t>
  </si>
  <si>
    <t>Оквирне годишње количине</t>
  </si>
  <si>
    <r>
      <t>Минимални очекивани број копија/ком на 5% попуњености листа /</t>
    </r>
    <r>
      <rPr>
        <u/>
        <sz val="8"/>
        <rFont val="Arial"/>
        <family val="2"/>
      </rPr>
      <t xml:space="preserve"> Назив произвођача</t>
    </r>
  </si>
  <si>
    <t>XIII  ТЕХНИЧКА СПЕЦИФИКАЦИЈА- ВРСТА И ОПИС  ДОБАРА, ЈЕДИНИЦА МЕРЕ, КОЛИЧИНА, СТРУКТУРА ЦЕНА И ПРОИЗВОЂАЧ</t>
  </si>
  <si>
    <t>Toner Lexmark MS 410</t>
  </si>
  <si>
    <t>Toner Canon IR 2520</t>
  </si>
  <si>
    <t>Toner EPSON LX350</t>
  </si>
  <si>
    <t>У _________________,  ___.___.2020.год.                                     M.П.                                  ____________________________</t>
  </si>
  <si>
    <t>Toner HP CB436A</t>
  </si>
  <si>
    <t>Toner HP 230A</t>
  </si>
  <si>
    <t>Toner HP 259A</t>
  </si>
  <si>
    <t>Toner HP Xerox 3020</t>
  </si>
  <si>
    <t>Toner Pantum 310x</t>
  </si>
  <si>
    <t>Ribon LQ 580</t>
  </si>
  <si>
    <t>Нове компатибилне тонер касете за потребе  Опште болнице Лесковац, ЈН  бр. 52/20-M</t>
  </si>
  <si>
    <t>Toner HP 17A</t>
  </si>
  <si>
    <t xml:space="preserve">Напомена:  Имајући у виду да се количине наведених добара не могу са прецизношћу унапред одредити Наручилац је навео "оквирне количине на годишњем нивоу" од којих Наручилац може да одступи у току реализације уговора.                                                                                                                                                Наручилац ће уговор о јавној набавци закључити на износ процењене вредности јавне набавке која представља максималну финансијску обавезу коју наручилац може преузети према добављачу.                                                                                                                                                       Понуђена добра морају бити нова, не смеју бити рециклирана и морају у потпуности одговарати опреми према ознакама у табели.Техничку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</si>
</sst>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Border="1"/>
    <xf numFmtId="0" fontId="12" fillId="3" borderId="1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7" xfId="0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7" fillId="0" borderId="17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" fontId="3" fillId="5" borderId="40" xfId="0" applyNumberFormat="1" applyFont="1" applyFill="1" applyBorder="1" applyAlignment="1">
      <alignment vertical="center"/>
    </xf>
    <xf numFmtId="4" fontId="3" fillId="6" borderId="4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2" fontId="7" fillId="0" borderId="9" xfId="0" applyNumberFormat="1" applyFont="1" applyBorder="1"/>
    <xf numFmtId="0" fontId="17" fillId="0" borderId="0" xfId="0" applyFont="1" applyAlignment="1">
      <alignment horizontal="justify"/>
    </xf>
    <xf numFmtId="0" fontId="18" fillId="0" borderId="0" xfId="0" applyFont="1"/>
    <xf numFmtId="0" fontId="1" fillId="7" borderId="17" xfId="0" applyFont="1" applyFill="1" applyBorder="1" applyAlignment="1">
      <alignment horizontal="center" vertical="center"/>
    </xf>
    <xf numFmtId="2" fontId="7" fillId="0" borderId="17" xfId="0" applyNumberFormat="1" applyFont="1" applyBorder="1"/>
    <xf numFmtId="49" fontId="0" fillId="0" borderId="37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1" fillId="0" borderId="9" xfId="0" applyFont="1" applyBorder="1" applyAlignment="1">
      <alignment wrapText="1"/>
    </xf>
    <xf numFmtId="49" fontId="0" fillId="0" borderId="16" xfId="0" applyNumberFormat="1" applyBorder="1" applyAlignment="1">
      <alignment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/>
    </xf>
    <xf numFmtId="0" fontId="10" fillId="8" borderId="25" xfId="1" applyFont="1" applyFill="1" applyBorder="1" applyAlignment="1">
      <alignment horizontal="center" vertical="center"/>
    </xf>
    <xf numFmtId="0" fontId="11" fillId="8" borderId="28" xfId="1" applyFont="1" applyFill="1" applyBorder="1" applyAlignment="1">
      <alignment horizontal="left" vertical="center"/>
    </xf>
    <xf numFmtId="0" fontId="11" fillId="8" borderId="5" xfId="1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0" fillId="8" borderId="31" xfId="1" applyFont="1" applyFill="1" applyBorder="1" applyAlignment="1">
      <alignment horizontal="center" vertical="center"/>
    </xf>
    <xf numFmtId="0" fontId="10" fillId="8" borderId="32" xfId="1" applyFont="1" applyFill="1" applyBorder="1" applyAlignment="1">
      <alignment horizontal="center" vertical="center"/>
    </xf>
    <xf numFmtId="0" fontId="10" fillId="8" borderId="33" xfId="1" applyFont="1" applyFill="1" applyBorder="1" applyAlignment="1">
      <alignment horizontal="center" vertical="center"/>
    </xf>
    <xf numFmtId="0" fontId="11" fillId="8" borderId="29" xfId="1" applyFont="1" applyFill="1" applyBorder="1" applyAlignment="1">
      <alignment horizontal="left" vertical="center"/>
    </xf>
    <xf numFmtId="0" fontId="11" fillId="8" borderId="30" xfId="1" applyFont="1" applyFill="1" applyBorder="1" applyAlignment="1">
      <alignment horizontal="left" vertical="center"/>
    </xf>
    <xf numFmtId="0" fontId="5" fillId="0" borderId="0" xfId="0" applyFont="1" applyAlignment="1"/>
    <xf numFmtId="0" fontId="10" fillId="8" borderId="22" xfId="1" applyFont="1" applyFill="1" applyBorder="1" applyAlignment="1">
      <alignment horizontal="center" vertical="center"/>
    </xf>
    <xf numFmtId="0" fontId="10" fillId="8" borderId="23" xfId="1" applyFont="1" applyFill="1" applyBorder="1" applyAlignment="1">
      <alignment horizontal="center" vertical="center"/>
    </xf>
    <xf numFmtId="0" fontId="10" fillId="8" borderId="24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11" fillId="8" borderId="26" xfId="1" applyFont="1" applyFill="1" applyBorder="1" applyAlignment="1">
      <alignment horizontal="left" vertical="center"/>
    </xf>
    <xf numFmtId="0" fontId="11" fillId="8" borderId="27" xfId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2"/>
  <sheetViews>
    <sheetView tabSelected="1" topLeftCell="A73" workbookViewId="0">
      <selection activeCell="B83" sqref="B83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54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3" width="9.140625" style="26"/>
    <col min="34" max="16384" width="9.140625" style="6"/>
  </cols>
  <sheetData>
    <row r="1" spans="1:33" s="9" customFormat="1" ht="18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5.75" customHeight="1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</row>
    <row r="3" spans="1:33" s="9" customFormat="1" ht="21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3" ht="22.5" customHeight="1" thickBot="1">
      <c r="A4" s="86" t="s">
        <v>90</v>
      </c>
      <c r="B4" s="86"/>
      <c r="C4" s="86"/>
      <c r="D4" s="86"/>
      <c r="E4" s="86"/>
      <c r="F4" s="86"/>
      <c r="G4" s="86"/>
      <c r="H4" s="86"/>
      <c r="I4" s="86"/>
      <c r="J4" s="86"/>
    </row>
    <row r="5" spans="1:33" s="22" customFormat="1" ht="15">
      <c r="A5" s="84" t="s">
        <v>24</v>
      </c>
      <c r="B5" s="85"/>
      <c r="C5" s="85"/>
      <c r="D5" s="80"/>
      <c r="E5" s="81"/>
      <c r="F5" s="81"/>
      <c r="G5" s="81"/>
      <c r="H5" s="81"/>
      <c r="I5" s="81"/>
      <c r="J5" s="82"/>
    </row>
    <row r="6" spans="1:33" s="22" customFormat="1" ht="15">
      <c r="A6" s="70" t="s">
        <v>25</v>
      </c>
      <c r="B6" s="71"/>
      <c r="C6" s="71"/>
      <c r="D6" s="67"/>
      <c r="E6" s="68"/>
      <c r="F6" s="68"/>
      <c r="G6" s="68"/>
      <c r="H6" s="68"/>
      <c r="I6" s="68"/>
      <c r="J6" s="69"/>
    </row>
    <row r="7" spans="1:33" s="22" customFormat="1" ht="15">
      <c r="A7" s="70" t="s">
        <v>26</v>
      </c>
      <c r="B7" s="71"/>
      <c r="C7" s="71"/>
      <c r="D7" s="67"/>
      <c r="E7" s="68"/>
      <c r="F7" s="68"/>
      <c r="G7" s="68"/>
      <c r="H7" s="68"/>
      <c r="I7" s="68"/>
      <c r="J7" s="69"/>
    </row>
    <row r="8" spans="1:33" s="22" customFormat="1" ht="15">
      <c r="A8" s="70" t="s">
        <v>27</v>
      </c>
      <c r="B8" s="71"/>
      <c r="C8" s="71"/>
      <c r="D8" s="67"/>
      <c r="E8" s="68"/>
      <c r="F8" s="68"/>
      <c r="G8" s="68"/>
      <c r="H8" s="68"/>
      <c r="I8" s="68"/>
      <c r="J8" s="69"/>
    </row>
    <row r="9" spans="1:33" s="22" customFormat="1" ht="15">
      <c r="A9" s="70" t="s">
        <v>28</v>
      </c>
      <c r="B9" s="71"/>
      <c r="C9" s="71"/>
      <c r="D9" s="67"/>
      <c r="E9" s="68"/>
      <c r="F9" s="68"/>
      <c r="G9" s="68"/>
      <c r="H9" s="68"/>
      <c r="I9" s="68"/>
      <c r="J9" s="69"/>
    </row>
    <row r="10" spans="1:33" s="22" customFormat="1" ht="15">
      <c r="A10" s="70" t="s">
        <v>29</v>
      </c>
      <c r="B10" s="71"/>
      <c r="C10" s="71"/>
      <c r="D10" s="67"/>
      <c r="E10" s="68"/>
      <c r="F10" s="68"/>
      <c r="G10" s="68"/>
      <c r="H10" s="68"/>
      <c r="I10" s="68"/>
      <c r="J10" s="69"/>
    </row>
    <row r="11" spans="1:33" s="22" customFormat="1" ht="15">
      <c r="A11" s="70" t="s">
        <v>30</v>
      </c>
      <c r="B11" s="71"/>
      <c r="C11" s="71"/>
      <c r="D11" s="67"/>
      <c r="E11" s="68"/>
      <c r="F11" s="68"/>
      <c r="G11" s="68"/>
      <c r="H11" s="68"/>
      <c r="I11" s="68"/>
      <c r="J11" s="69"/>
    </row>
    <row r="12" spans="1:33" s="22" customFormat="1" ht="15.75" thickBot="1">
      <c r="A12" s="77" t="s">
        <v>31</v>
      </c>
      <c r="B12" s="78"/>
      <c r="C12" s="78"/>
      <c r="D12" s="74"/>
      <c r="E12" s="75"/>
      <c r="F12" s="75"/>
      <c r="G12" s="75"/>
      <c r="H12" s="75"/>
      <c r="I12" s="75"/>
      <c r="J12" s="76"/>
    </row>
    <row r="13" spans="1:33" ht="40.5" customHeight="1">
      <c r="A13" s="89" t="s">
        <v>23</v>
      </c>
      <c r="B13" s="89" t="s">
        <v>1</v>
      </c>
      <c r="C13" s="104" t="s">
        <v>38</v>
      </c>
      <c r="D13" s="93" t="s">
        <v>77</v>
      </c>
      <c r="E13" s="107" t="s">
        <v>36</v>
      </c>
      <c r="F13" s="72" t="s">
        <v>2</v>
      </c>
      <c r="G13" s="101" t="s">
        <v>22</v>
      </c>
      <c r="H13" s="97" t="s">
        <v>3</v>
      </c>
      <c r="I13" s="97" t="s">
        <v>4</v>
      </c>
      <c r="J13" s="97" t="s">
        <v>78</v>
      </c>
    </row>
    <row r="14" spans="1:33" ht="27" customHeight="1">
      <c r="A14" s="90"/>
      <c r="B14" s="90"/>
      <c r="C14" s="105"/>
      <c r="D14" s="94"/>
      <c r="E14" s="108"/>
      <c r="F14" s="73"/>
      <c r="G14" s="102"/>
      <c r="H14" s="98"/>
      <c r="I14" s="98"/>
      <c r="J14" s="98"/>
    </row>
    <row r="15" spans="1:33" ht="3" customHeight="1" thickBot="1">
      <c r="A15" s="90"/>
      <c r="B15" s="14"/>
      <c r="C15" s="106"/>
      <c r="D15" s="45"/>
      <c r="E15" s="27"/>
      <c r="F15" s="28"/>
      <c r="G15" s="30"/>
      <c r="H15" s="29"/>
      <c r="I15" s="29"/>
      <c r="J15" s="98"/>
    </row>
    <row r="16" spans="1:33" ht="3.75" hidden="1" customHeight="1">
      <c r="A16" s="90"/>
      <c r="B16" s="14"/>
      <c r="C16" s="2"/>
      <c r="D16" s="45"/>
      <c r="E16" s="27"/>
      <c r="F16" s="28"/>
      <c r="G16" s="30"/>
      <c r="H16" s="29"/>
      <c r="I16" s="29"/>
      <c r="J16" s="98"/>
    </row>
    <row r="17" spans="1:10" s="6" customFormat="1" ht="13.5" hidden="1" customHeight="1">
      <c r="A17" s="90"/>
      <c r="B17" s="14"/>
      <c r="C17" s="2"/>
      <c r="D17" s="45"/>
      <c r="E17" s="27"/>
      <c r="F17" s="28"/>
      <c r="G17" s="30"/>
      <c r="H17" s="29"/>
      <c r="I17" s="29"/>
      <c r="J17" s="98"/>
    </row>
    <row r="18" spans="1:10" s="6" customFormat="1" ht="39" hidden="1" customHeight="1" thickBot="1">
      <c r="A18" s="100"/>
      <c r="B18" s="20"/>
      <c r="C18" s="21" t="s">
        <v>8</v>
      </c>
      <c r="D18" s="46"/>
      <c r="E18" s="32"/>
      <c r="F18" s="33"/>
      <c r="G18" s="34"/>
      <c r="H18" s="31"/>
      <c r="I18" s="31"/>
      <c r="J18" s="99"/>
    </row>
    <row r="19" spans="1:10" s="6" customFormat="1" ht="18" customHeight="1" thickBot="1">
      <c r="A19" s="17">
        <v>1</v>
      </c>
      <c r="B19" s="18">
        <v>2</v>
      </c>
      <c r="C19" s="47">
        <v>3</v>
      </c>
      <c r="D19" s="15">
        <v>4</v>
      </c>
      <c r="E19" s="19">
        <v>5</v>
      </c>
      <c r="F19" s="19">
        <v>6</v>
      </c>
      <c r="G19" s="19">
        <v>7</v>
      </c>
      <c r="H19" s="19" t="s">
        <v>5</v>
      </c>
      <c r="I19" s="15" t="s">
        <v>21</v>
      </c>
      <c r="J19" s="15">
        <v>10</v>
      </c>
    </row>
    <row r="20" spans="1:10" s="6" customFormat="1" ht="27.75" customHeight="1" thickBot="1">
      <c r="A20" s="35">
        <v>1</v>
      </c>
      <c r="B20" s="63" t="s">
        <v>35</v>
      </c>
      <c r="C20" s="16" t="s">
        <v>6</v>
      </c>
      <c r="D20" s="52">
        <v>1</v>
      </c>
      <c r="E20" s="38"/>
      <c r="F20" s="8"/>
      <c r="G20" s="58"/>
      <c r="H20" s="11"/>
      <c r="I20" s="12"/>
      <c r="J20" s="13"/>
    </row>
    <row r="21" spans="1:10" s="6" customFormat="1" ht="21" customHeight="1" thickBot="1">
      <c r="A21" s="35">
        <f>A20+1</f>
        <v>2</v>
      </c>
      <c r="B21" s="63" t="s">
        <v>9</v>
      </c>
      <c r="C21" s="16" t="s">
        <v>6</v>
      </c>
      <c r="D21" s="52">
        <v>1</v>
      </c>
      <c r="E21" s="39"/>
      <c r="F21" s="8"/>
      <c r="G21" s="58"/>
      <c r="H21" s="3"/>
      <c r="I21" s="4"/>
      <c r="J21" s="5"/>
    </row>
    <row r="22" spans="1:10" s="6" customFormat="1" ht="23.25" customHeight="1" thickBot="1">
      <c r="A22" s="35">
        <f t="shared" ref="A22:A78" si="0">A21+1</f>
        <v>3</v>
      </c>
      <c r="B22" s="63" t="s">
        <v>39</v>
      </c>
      <c r="C22" s="16" t="s">
        <v>6</v>
      </c>
      <c r="D22" s="52">
        <v>1</v>
      </c>
      <c r="E22" s="39"/>
      <c r="F22" s="8"/>
      <c r="G22" s="58"/>
      <c r="H22" s="3"/>
      <c r="I22" s="4"/>
      <c r="J22" s="5"/>
    </row>
    <row r="23" spans="1:10" s="6" customFormat="1" ht="19.5" customHeight="1" thickBot="1">
      <c r="A23" s="35">
        <f t="shared" si="0"/>
        <v>4</v>
      </c>
      <c r="B23" s="63" t="s">
        <v>17</v>
      </c>
      <c r="C23" s="16" t="s">
        <v>6</v>
      </c>
      <c r="D23" s="52">
        <v>1</v>
      </c>
      <c r="E23" s="39"/>
      <c r="F23" s="8"/>
      <c r="G23" s="58"/>
      <c r="H23" s="3"/>
      <c r="I23" s="4"/>
      <c r="J23" s="5"/>
    </row>
    <row r="24" spans="1:10" s="6" customFormat="1" ht="18" customHeight="1" thickBot="1">
      <c r="A24" s="35">
        <f t="shared" si="0"/>
        <v>5</v>
      </c>
      <c r="B24" s="63" t="s">
        <v>40</v>
      </c>
      <c r="C24" s="16" t="s">
        <v>6</v>
      </c>
      <c r="D24" s="52">
        <v>1</v>
      </c>
      <c r="E24" s="39"/>
      <c r="F24" s="8"/>
      <c r="G24" s="58"/>
      <c r="H24" s="3"/>
      <c r="I24" s="4"/>
      <c r="J24" s="5"/>
    </row>
    <row r="25" spans="1:10" s="6" customFormat="1" ht="20.25" customHeight="1" thickBot="1">
      <c r="A25" s="35">
        <f t="shared" si="0"/>
        <v>6</v>
      </c>
      <c r="B25" s="63" t="s">
        <v>84</v>
      </c>
      <c r="C25" s="16" t="s">
        <v>6</v>
      </c>
      <c r="D25" s="52">
        <v>50</v>
      </c>
      <c r="E25" s="39"/>
      <c r="F25" s="8"/>
      <c r="G25" s="58"/>
      <c r="H25" s="3"/>
      <c r="I25" s="4"/>
      <c r="J25" s="5"/>
    </row>
    <row r="26" spans="1:10" s="6" customFormat="1" ht="21.75" customHeight="1" thickBot="1">
      <c r="A26" s="35">
        <f t="shared" si="0"/>
        <v>7</v>
      </c>
      <c r="B26" s="63" t="s">
        <v>41</v>
      </c>
      <c r="C26" s="16" t="s">
        <v>6</v>
      </c>
      <c r="D26" s="52">
        <v>5</v>
      </c>
      <c r="E26" s="39"/>
      <c r="F26" s="8"/>
      <c r="G26" s="58"/>
      <c r="H26" s="3"/>
      <c r="I26" s="4"/>
      <c r="J26" s="5"/>
    </row>
    <row r="27" spans="1:10" s="6" customFormat="1" ht="21" customHeight="1" thickBot="1">
      <c r="A27" s="35">
        <f t="shared" si="0"/>
        <v>8</v>
      </c>
      <c r="B27" s="63" t="s">
        <v>18</v>
      </c>
      <c r="C27" s="16" t="s">
        <v>6</v>
      </c>
      <c r="D27" s="52">
        <v>3</v>
      </c>
      <c r="E27" s="39"/>
      <c r="F27" s="8"/>
      <c r="G27" s="58"/>
      <c r="H27" s="3"/>
      <c r="I27" s="4"/>
      <c r="J27" s="37"/>
    </row>
    <row r="28" spans="1:10" s="6" customFormat="1" ht="21" customHeight="1" thickBot="1">
      <c r="A28" s="35">
        <f t="shared" si="0"/>
        <v>9</v>
      </c>
      <c r="B28" s="63" t="s">
        <v>42</v>
      </c>
      <c r="C28" s="16" t="s">
        <v>6</v>
      </c>
      <c r="D28" s="52">
        <v>60</v>
      </c>
      <c r="E28" s="39"/>
      <c r="F28" s="8"/>
      <c r="G28" s="58"/>
      <c r="H28" s="3"/>
      <c r="I28" s="4"/>
      <c r="J28" s="5"/>
    </row>
    <row r="29" spans="1:10" s="6" customFormat="1" ht="19.5" customHeight="1" thickBot="1">
      <c r="A29" s="35">
        <f t="shared" si="0"/>
        <v>10</v>
      </c>
      <c r="B29" s="63" t="s">
        <v>10</v>
      </c>
      <c r="C29" s="16" t="s">
        <v>6</v>
      </c>
      <c r="D29" s="52">
        <v>50</v>
      </c>
      <c r="E29" s="39"/>
      <c r="F29" s="8"/>
      <c r="G29" s="58"/>
      <c r="H29" s="3"/>
      <c r="I29" s="4"/>
      <c r="J29" s="5"/>
    </row>
    <row r="30" spans="1:10" s="6" customFormat="1" ht="20.25" customHeight="1" thickBot="1">
      <c r="A30" s="35">
        <f t="shared" si="0"/>
        <v>11</v>
      </c>
      <c r="B30" s="63" t="s">
        <v>19</v>
      </c>
      <c r="C30" s="16" t="s">
        <v>6</v>
      </c>
      <c r="D30" s="52">
        <v>1</v>
      </c>
      <c r="E30" s="39"/>
      <c r="F30" s="8"/>
      <c r="G30" s="58"/>
      <c r="H30" s="3"/>
      <c r="I30" s="4"/>
      <c r="J30" s="5"/>
    </row>
    <row r="31" spans="1:10" s="6" customFormat="1" ht="23.25" customHeight="1" thickBot="1">
      <c r="A31" s="57">
        <f t="shared" si="0"/>
        <v>12</v>
      </c>
      <c r="B31" s="63" t="s">
        <v>20</v>
      </c>
      <c r="C31" s="16" t="s">
        <v>6</v>
      </c>
      <c r="D31" s="52">
        <v>1</v>
      </c>
      <c r="E31" s="39"/>
      <c r="F31" s="8"/>
      <c r="G31" s="58"/>
      <c r="H31" s="3"/>
      <c r="I31" s="4"/>
      <c r="J31" s="5"/>
    </row>
    <row r="32" spans="1:10" s="6" customFormat="1" ht="19.5" customHeight="1" thickBot="1">
      <c r="A32" s="35">
        <v>13</v>
      </c>
      <c r="B32" s="64" t="s">
        <v>13</v>
      </c>
      <c r="C32" s="16" t="s">
        <v>6</v>
      </c>
      <c r="D32" s="53">
        <v>15</v>
      </c>
      <c r="E32" s="39"/>
      <c r="F32" s="40"/>
      <c r="G32" s="58"/>
      <c r="H32" s="42"/>
      <c r="I32" s="43"/>
      <c r="J32" s="44"/>
    </row>
    <row r="33" spans="1:33" ht="20.25" customHeight="1" thickBot="1">
      <c r="A33" s="35">
        <f t="shared" si="0"/>
        <v>14</v>
      </c>
      <c r="B33" s="64" t="s">
        <v>14</v>
      </c>
      <c r="C33" s="10" t="s">
        <v>6</v>
      </c>
      <c r="D33" s="53">
        <v>10</v>
      </c>
      <c r="E33" s="39"/>
      <c r="F33" s="8"/>
      <c r="G33" s="58"/>
      <c r="H33" s="3"/>
      <c r="I33" s="4"/>
      <c r="J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0.25" customHeight="1">
      <c r="A34" s="103">
        <v>24</v>
      </c>
      <c r="B34" s="103"/>
      <c r="C34" s="103"/>
      <c r="D34" s="103"/>
      <c r="E34" s="103"/>
      <c r="F34" s="103"/>
      <c r="G34" s="103"/>
      <c r="H34" s="103"/>
      <c r="I34" s="103"/>
      <c r="J34" s="10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6.75" customHeight="1" thickBot="1">
      <c r="A35" s="91"/>
      <c r="B35" s="91"/>
      <c r="C35" s="91"/>
      <c r="D35" s="91"/>
      <c r="E35" s="91"/>
      <c r="F35" s="91"/>
      <c r="G35" s="91"/>
      <c r="H35" s="91"/>
      <c r="I35" s="91"/>
      <c r="J35" s="9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1.75" customHeight="1" thickBot="1">
      <c r="A36" s="35">
        <f>A33+1</f>
        <v>15</v>
      </c>
      <c r="B36" s="64" t="s">
        <v>12</v>
      </c>
      <c r="C36" s="10" t="s">
        <v>6</v>
      </c>
      <c r="D36" s="53">
        <v>1</v>
      </c>
      <c r="E36" s="39"/>
      <c r="F36" s="8"/>
      <c r="G36" s="58"/>
      <c r="H36" s="3"/>
      <c r="I36" s="4"/>
      <c r="J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1.75" customHeight="1" thickBot="1">
      <c r="A37" s="35">
        <f t="shared" si="0"/>
        <v>16</v>
      </c>
      <c r="B37" s="64" t="s">
        <v>43</v>
      </c>
      <c r="C37" s="10" t="s">
        <v>6</v>
      </c>
      <c r="D37" s="53">
        <v>52</v>
      </c>
      <c r="E37" s="39"/>
      <c r="F37" s="8"/>
      <c r="G37" s="58"/>
      <c r="H37" s="3"/>
      <c r="I37" s="4"/>
      <c r="J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1" customHeight="1" thickBot="1">
      <c r="A38" s="35">
        <f t="shared" si="0"/>
        <v>17</v>
      </c>
      <c r="B38" s="64" t="s">
        <v>15</v>
      </c>
      <c r="C38" s="10" t="s">
        <v>6</v>
      </c>
      <c r="D38" s="53">
        <v>51</v>
      </c>
      <c r="E38" s="39"/>
      <c r="F38" s="8"/>
      <c r="G38" s="58"/>
      <c r="H38" s="3"/>
      <c r="I38" s="4"/>
      <c r="J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1" customHeight="1" thickBot="1">
      <c r="A39" s="35">
        <f t="shared" si="0"/>
        <v>18</v>
      </c>
      <c r="B39" s="64" t="s">
        <v>16</v>
      </c>
      <c r="C39" s="10" t="s">
        <v>6</v>
      </c>
      <c r="D39" s="53">
        <v>30</v>
      </c>
      <c r="E39" s="39"/>
      <c r="F39" s="8"/>
      <c r="G39" s="58"/>
      <c r="H39" s="3"/>
      <c r="I39" s="4"/>
      <c r="J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0.25" customHeight="1" thickBot="1">
      <c r="A40" s="35">
        <f t="shared" si="0"/>
        <v>19</v>
      </c>
      <c r="B40" s="64" t="s">
        <v>44</v>
      </c>
      <c r="C40" s="10" t="s">
        <v>6</v>
      </c>
      <c r="D40" s="53">
        <v>3</v>
      </c>
      <c r="E40" s="39"/>
      <c r="F40" s="8"/>
      <c r="G40" s="58"/>
      <c r="H40" s="3"/>
      <c r="I40" s="4"/>
      <c r="J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1" customHeight="1" thickBot="1">
      <c r="A41" s="35">
        <f t="shared" si="0"/>
        <v>20</v>
      </c>
      <c r="B41" s="64" t="s">
        <v>45</v>
      </c>
      <c r="C41" s="10" t="s">
        <v>6</v>
      </c>
      <c r="D41" s="53">
        <v>2</v>
      </c>
      <c r="E41" s="39"/>
      <c r="F41" s="8"/>
      <c r="G41" s="58"/>
      <c r="H41" s="3"/>
      <c r="I41" s="4"/>
      <c r="J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20.25" customHeight="1" thickBot="1">
      <c r="A42" s="35">
        <f t="shared" si="0"/>
        <v>21</v>
      </c>
      <c r="B42" s="64" t="s">
        <v>11</v>
      </c>
      <c r="C42" s="10" t="s">
        <v>6</v>
      </c>
      <c r="D42" s="53">
        <v>130</v>
      </c>
      <c r="E42" s="39"/>
      <c r="F42" s="8"/>
      <c r="G42" s="58"/>
      <c r="H42" s="3"/>
      <c r="I42" s="4"/>
      <c r="J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21.75" customHeight="1" thickBot="1">
      <c r="A43" s="35">
        <f t="shared" si="0"/>
        <v>22</v>
      </c>
      <c r="B43" s="64" t="s">
        <v>46</v>
      </c>
      <c r="C43" s="10" t="s">
        <v>6</v>
      </c>
      <c r="D43" s="53">
        <v>4</v>
      </c>
      <c r="E43" s="39"/>
      <c r="F43" s="8"/>
      <c r="G43" s="58"/>
      <c r="H43" s="3"/>
      <c r="I43" s="4"/>
      <c r="J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9.5" customHeight="1" thickBot="1">
      <c r="A44" s="35">
        <f t="shared" si="0"/>
        <v>23</v>
      </c>
      <c r="B44" s="64" t="s">
        <v>47</v>
      </c>
      <c r="C44" s="10" t="s">
        <v>6</v>
      </c>
      <c r="D44" s="53">
        <v>2</v>
      </c>
      <c r="E44" s="39"/>
      <c r="F44" s="8"/>
      <c r="G44" s="58"/>
      <c r="H44" s="3"/>
      <c r="I44" s="4"/>
      <c r="J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23.25" customHeight="1" thickBot="1">
      <c r="A45" s="35">
        <f t="shared" si="0"/>
        <v>24</v>
      </c>
      <c r="B45" s="64" t="s">
        <v>48</v>
      </c>
      <c r="C45" s="10" t="s">
        <v>6</v>
      </c>
      <c r="D45" s="53">
        <v>4</v>
      </c>
      <c r="E45" s="39"/>
      <c r="F45" s="8"/>
      <c r="G45" s="58"/>
      <c r="H45" s="3"/>
      <c r="I45" s="4"/>
      <c r="J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21" customHeight="1" thickBot="1">
      <c r="A46" s="35">
        <f t="shared" si="0"/>
        <v>25</v>
      </c>
      <c r="B46" s="64" t="s">
        <v>49</v>
      </c>
      <c r="C46" s="10" t="s">
        <v>6</v>
      </c>
      <c r="D46" s="53">
        <v>4</v>
      </c>
      <c r="E46" s="39"/>
      <c r="F46" s="8"/>
      <c r="G46" s="58"/>
      <c r="H46" s="3"/>
      <c r="I46" s="4"/>
      <c r="J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21" customHeight="1" thickBot="1">
      <c r="A47" s="35">
        <f t="shared" si="0"/>
        <v>26</v>
      </c>
      <c r="B47" s="64" t="s">
        <v>50</v>
      </c>
      <c r="C47" s="10" t="s">
        <v>6</v>
      </c>
      <c r="D47" s="53">
        <v>1</v>
      </c>
      <c r="E47" s="39"/>
      <c r="F47" s="8"/>
      <c r="G47" s="58"/>
      <c r="H47" s="3"/>
      <c r="I47" s="4"/>
      <c r="J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20.25" customHeight="1" thickBot="1">
      <c r="A48" s="35">
        <f t="shared" si="0"/>
        <v>27</v>
      </c>
      <c r="B48" s="64" t="s">
        <v>51</v>
      </c>
      <c r="C48" s="10" t="s">
        <v>6</v>
      </c>
      <c r="D48" s="53">
        <v>2</v>
      </c>
      <c r="E48" s="39"/>
      <c r="F48" s="8"/>
      <c r="G48" s="58"/>
      <c r="H48" s="3"/>
      <c r="I48" s="4"/>
      <c r="J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20.25" customHeight="1" thickBot="1">
      <c r="A49" s="35">
        <f t="shared" si="0"/>
        <v>28</v>
      </c>
      <c r="B49" s="64" t="s">
        <v>52</v>
      </c>
      <c r="C49" s="10" t="s">
        <v>6</v>
      </c>
      <c r="D49" s="53">
        <v>2</v>
      </c>
      <c r="E49" s="39"/>
      <c r="F49" s="8"/>
      <c r="G49" s="58"/>
      <c r="H49" s="3"/>
      <c r="I49" s="4"/>
      <c r="J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21.75" customHeight="1" thickBot="1">
      <c r="A50" s="35">
        <f t="shared" si="0"/>
        <v>29</v>
      </c>
      <c r="B50" s="64" t="s">
        <v>53</v>
      </c>
      <c r="C50" s="10" t="s">
        <v>6</v>
      </c>
      <c r="D50" s="53">
        <v>5</v>
      </c>
      <c r="E50" s="39"/>
      <c r="F50" s="8"/>
      <c r="G50" s="58"/>
      <c r="H50" s="3"/>
      <c r="I50" s="4"/>
      <c r="J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23.25" customHeight="1" thickBot="1">
      <c r="A51" s="35">
        <f t="shared" si="0"/>
        <v>30</v>
      </c>
      <c r="B51" s="64" t="s">
        <v>54</v>
      </c>
      <c r="C51" s="10" t="s">
        <v>6</v>
      </c>
      <c r="D51" s="53">
        <v>6</v>
      </c>
      <c r="E51" s="39"/>
      <c r="F51" s="8"/>
      <c r="G51" s="58"/>
      <c r="H51" s="3"/>
      <c r="I51" s="4"/>
      <c r="J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8" customHeight="1" thickBot="1">
      <c r="A52" s="35">
        <f t="shared" si="0"/>
        <v>31</v>
      </c>
      <c r="B52" s="64" t="s">
        <v>55</v>
      </c>
      <c r="C52" s="10" t="s">
        <v>6</v>
      </c>
      <c r="D52" s="53">
        <v>1</v>
      </c>
      <c r="E52" s="39"/>
      <c r="F52" s="8"/>
      <c r="G52" s="58"/>
      <c r="H52" s="3"/>
      <c r="I52" s="4"/>
      <c r="J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21" customHeight="1" thickBot="1">
      <c r="A53" s="35">
        <f t="shared" si="0"/>
        <v>32</v>
      </c>
      <c r="B53" s="64" t="s">
        <v>56</v>
      </c>
      <c r="C53" s="10" t="s">
        <v>6</v>
      </c>
      <c r="D53" s="53">
        <v>1</v>
      </c>
      <c r="E53" s="39"/>
      <c r="F53" s="8"/>
      <c r="G53" s="58"/>
      <c r="H53" s="3"/>
      <c r="I53" s="4"/>
      <c r="J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9.5" customHeight="1" thickBot="1">
      <c r="A54" s="35">
        <f t="shared" si="0"/>
        <v>33</v>
      </c>
      <c r="B54" s="64" t="s">
        <v>57</v>
      </c>
      <c r="C54" s="10" t="s">
        <v>6</v>
      </c>
      <c r="D54" s="53">
        <v>5</v>
      </c>
      <c r="E54" s="39"/>
      <c r="F54" s="8"/>
      <c r="G54" s="58"/>
      <c r="H54" s="3"/>
      <c r="I54" s="4"/>
      <c r="J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9.5" customHeight="1" thickBot="1">
      <c r="A55" s="35">
        <f t="shared" si="0"/>
        <v>34</v>
      </c>
      <c r="B55" s="64" t="s">
        <v>58</v>
      </c>
      <c r="C55" s="10" t="s">
        <v>6</v>
      </c>
      <c r="D55" s="53">
        <v>200</v>
      </c>
      <c r="E55" s="39"/>
      <c r="F55" s="8"/>
      <c r="G55" s="58"/>
      <c r="H55" s="3"/>
      <c r="I55" s="4"/>
      <c r="J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9.5" customHeight="1" thickBot="1">
      <c r="A56" s="35">
        <f t="shared" si="0"/>
        <v>35</v>
      </c>
      <c r="B56" s="64" t="s">
        <v>59</v>
      </c>
      <c r="C56" s="10" t="s">
        <v>6</v>
      </c>
      <c r="D56" s="53">
        <v>10</v>
      </c>
      <c r="E56" s="39"/>
      <c r="F56" s="8"/>
      <c r="G56" s="58"/>
      <c r="H56" s="3"/>
      <c r="I56" s="4"/>
      <c r="J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8.75" customHeight="1" thickBot="1">
      <c r="A57" s="35">
        <f t="shared" si="0"/>
        <v>36</v>
      </c>
      <c r="B57" s="64" t="s">
        <v>60</v>
      </c>
      <c r="C57" s="10" t="s">
        <v>6</v>
      </c>
      <c r="D57" s="53">
        <v>2</v>
      </c>
      <c r="E57" s="39"/>
      <c r="F57" s="8"/>
      <c r="G57" s="58"/>
      <c r="H57" s="3"/>
      <c r="I57" s="4"/>
      <c r="J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9.5" customHeight="1" thickBot="1">
      <c r="A58" s="35">
        <f t="shared" si="0"/>
        <v>37</v>
      </c>
      <c r="B58" s="64" t="s">
        <v>61</v>
      </c>
      <c r="C58" s="10" t="s">
        <v>6</v>
      </c>
      <c r="D58" s="53">
        <v>4</v>
      </c>
      <c r="E58" s="39"/>
      <c r="F58" s="8"/>
      <c r="G58" s="58"/>
      <c r="H58" s="3"/>
      <c r="I58" s="4"/>
      <c r="J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7.25" customHeight="1" thickBot="1">
      <c r="A59" s="35">
        <v>38</v>
      </c>
      <c r="B59" s="64" t="s">
        <v>62</v>
      </c>
      <c r="C59" s="10" t="s">
        <v>6</v>
      </c>
      <c r="D59" s="53">
        <v>1</v>
      </c>
      <c r="E59" s="39"/>
      <c r="F59" s="8"/>
      <c r="G59" s="58"/>
      <c r="H59" s="3"/>
      <c r="I59" s="4"/>
      <c r="J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8.75" customHeight="1" thickBot="1">
      <c r="A60" s="35">
        <f t="shared" si="0"/>
        <v>39</v>
      </c>
      <c r="B60" s="64" t="s">
        <v>63</v>
      </c>
      <c r="C60" s="10" t="s">
        <v>6</v>
      </c>
      <c r="D60" s="53">
        <v>1</v>
      </c>
      <c r="E60" s="39"/>
      <c r="F60" s="8"/>
      <c r="G60" s="58"/>
      <c r="H60" s="3"/>
      <c r="I60" s="4"/>
      <c r="J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6.5" customHeight="1" thickBot="1">
      <c r="A61" s="35">
        <f t="shared" si="0"/>
        <v>40</v>
      </c>
      <c r="B61" s="64" t="s">
        <v>64</v>
      </c>
      <c r="C61" s="10" t="s">
        <v>6</v>
      </c>
      <c r="D61" s="53">
        <v>1</v>
      </c>
      <c r="E61" s="39"/>
      <c r="F61" s="8"/>
      <c r="G61" s="58"/>
      <c r="H61" s="3"/>
      <c r="I61" s="4"/>
      <c r="J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0.25" customHeight="1" thickBot="1">
      <c r="A62" s="35">
        <f t="shared" si="0"/>
        <v>41</v>
      </c>
      <c r="B62" s="64" t="s">
        <v>65</v>
      </c>
      <c r="C62" s="10" t="s">
        <v>6</v>
      </c>
      <c r="D62" s="53">
        <v>5</v>
      </c>
      <c r="E62" s="39"/>
      <c r="F62" s="8"/>
      <c r="G62" s="58"/>
      <c r="H62" s="3"/>
      <c r="I62" s="4"/>
      <c r="J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9.5" customHeight="1" thickBot="1">
      <c r="A63" s="35">
        <f t="shared" si="0"/>
        <v>42</v>
      </c>
      <c r="B63" s="64" t="s">
        <v>66</v>
      </c>
      <c r="C63" s="10" t="s">
        <v>6</v>
      </c>
      <c r="D63" s="53">
        <v>5</v>
      </c>
      <c r="E63" s="39"/>
      <c r="F63" s="8"/>
      <c r="G63" s="58"/>
      <c r="H63" s="3"/>
      <c r="I63" s="4"/>
      <c r="J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7.25" customHeight="1" thickBot="1">
      <c r="A64" s="103">
        <v>25</v>
      </c>
      <c r="B64" s="103"/>
      <c r="C64" s="103"/>
      <c r="D64" s="103"/>
      <c r="E64" s="103"/>
      <c r="F64" s="103"/>
      <c r="G64" s="103"/>
      <c r="H64" s="103"/>
      <c r="I64" s="103"/>
      <c r="J64" s="103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7.25" customHeight="1" thickBot="1">
      <c r="A65" s="61">
        <v>43</v>
      </c>
      <c r="B65" s="64" t="s">
        <v>67</v>
      </c>
      <c r="C65" s="16" t="s">
        <v>6</v>
      </c>
      <c r="D65" s="53">
        <v>5</v>
      </c>
      <c r="E65" s="39"/>
      <c r="F65" s="40"/>
      <c r="G65" s="62"/>
      <c r="H65" s="42"/>
      <c r="I65" s="43"/>
      <c r="J65" s="4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6.5" customHeight="1" thickBot="1">
      <c r="A66" s="35">
        <v>44</v>
      </c>
      <c r="B66" s="64" t="s">
        <v>68</v>
      </c>
      <c r="C66" s="10" t="s">
        <v>6</v>
      </c>
      <c r="D66" s="53">
        <v>5</v>
      </c>
      <c r="E66" s="39"/>
      <c r="F66" s="8"/>
      <c r="G66" s="58"/>
      <c r="H66" s="3"/>
      <c r="I66" s="4"/>
      <c r="J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21" customHeight="1" thickBot="1">
      <c r="A67" s="35">
        <f t="shared" si="0"/>
        <v>45</v>
      </c>
      <c r="B67" s="64" t="s">
        <v>69</v>
      </c>
      <c r="C67" s="10" t="s">
        <v>6</v>
      </c>
      <c r="D67" s="53">
        <v>1</v>
      </c>
      <c r="E67" s="39"/>
      <c r="F67" s="8"/>
      <c r="G67" s="58"/>
      <c r="H67" s="3"/>
      <c r="I67" s="4"/>
      <c r="J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9.5" customHeight="1" thickBot="1">
      <c r="A68" s="35">
        <f t="shared" si="0"/>
        <v>46</v>
      </c>
      <c r="B68" s="64" t="s">
        <v>70</v>
      </c>
      <c r="C68" s="10" t="s">
        <v>6</v>
      </c>
      <c r="D68" s="53">
        <v>1</v>
      </c>
      <c r="E68" s="39"/>
      <c r="F68" s="8"/>
      <c r="G68" s="58"/>
      <c r="H68" s="3"/>
      <c r="I68" s="4"/>
      <c r="J68" s="5"/>
    </row>
    <row r="69" spans="1:33" ht="20.25" customHeight="1" thickBot="1">
      <c r="A69" s="35">
        <f t="shared" si="0"/>
        <v>47</v>
      </c>
      <c r="B69" s="64" t="s">
        <v>71</v>
      </c>
      <c r="C69" s="10" t="s">
        <v>6</v>
      </c>
      <c r="D69" s="53">
        <v>1</v>
      </c>
      <c r="E69" s="39"/>
      <c r="F69" s="8"/>
      <c r="G69" s="58"/>
      <c r="H69" s="3"/>
      <c r="I69" s="4"/>
      <c r="J69" s="5"/>
    </row>
    <row r="70" spans="1:33" ht="19.5" customHeight="1" thickBot="1">
      <c r="A70" s="35">
        <v>48</v>
      </c>
      <c r="B70" s="64" t="s">
        <v>72</v>
      </c>
      <c r="C70" s="10" t="s">
        <v>6</v>
      </c>
      <c r="D70" s="53">
        <v>1</v>
      </c>
      <c r="E70" s="39"/>
      <c r="F70" s="8"/>
      <c r="G70" s="58"/>
      <c r="H70" s="3"/>
      <c r="I70" s="4"/>
      <c r="J70" s="5"/>
    </row>
    <row r="71" spans="1:33" ht="18" customHeight="1" thickBot="1">
      <c r="A71" s="35">
        <f t="shared" si="0"/>
        <v>49</v>
      </c>
      <c r="B71" s="64" t="s">
        <v>73</v>
      </c>
      <c r="C71" s="23" t="s">
        <v>6</v>
      </c>
      <c r="D71" s="53">
        <v>1</v>
      </c>
      <c r="E71" s="39"/>
      <c r="F71" s="8"/>
      <c r="G71" s="58"/>
      <c r="H71" s="7"/>
      <c r="I71" s="24"/>
      <c r="J71" s="25"/>
    </row>
    <row r="72" spans="1:33" ht="18" customHeight="1" thickBot="1">
      <c r="A72" s="35">
        <f t="shared" si="0"/>
        <v>50</v>
      </c>
      <c r="B72" s="64" t="s">
        <v>74</v>
      </c>
      <c r="C72" s="10" t="s">
        <v>6</v>
      </c>
      <c r="D72" s="53">
        <v>3</v>
      </c>
      <c r="E72" s="39"/>
      <c r="F72" s="8"/>
      <c r="G72" s="58"/>
      <c r="H72" s="3"/>
      <c r="I72" s="4"/>
      <c r="J72" s="5"/>
    </row>
    <row r="73" spans="1:33" ht="21" customHeight="1" thickBot="1">
      <c r="A73" s="35">
        <f t="shared" si="0"/>
        <v>51</v>
      </c>
      <c r="B73" s="64" t="s">
        <v>32</v>
      </c>
      <c r="C73" s="10" t="s">
        <v>6</v>
      </c>
      <c r="D73" s="53">
        <v>2</v>
      </c>
      <c r="E73" s="39"/>
      <c r="F73" s="50"/>
      <c r="G73" s="58"/>
      <c r="H73" s="41"/>
      <c r="I73" s="51"/>
      <c r="J73" s="5"/>
    </row>
    <row r="74" spans="1:33" ht="18.75" customHeight="1" thickBot="1">
      <c r="A74" s="35">
        <f t="shared" si="0"/>
        <v>52</v>
      </c>
      <c r="B74" s="64" t="s">
        <v>33</v>
      </c>
      <c r="C74" s="23" t="s">
        <v>6</v>
      </c>
      <c r="D74" s="53">
        <v>5</v>
      </c>
      <c r="E74" s="39"/>
      <c r="F74" s="50"/>
      <c r="G74" s="58"/>
      <c r="H74" s="41"/>
      <c r="I74" s="51"/>
      <c r="J74" s="5"/>
    </row>
    <row r="75" spans="1:33" ht="21.75" customHeight="1" thickBot="1">
      <c r="A75" s="35">
        <f t="shared" si="0"/>
        <v>53</v>
      </c>
      <c r="B75" s="64" t="s">
        <v>34</v>
      </c>
      <c r="C75" s="10" t="s">
        <v>6</v>
      </c>
      <c r="D75" s="53">
        <v>3</v>
      </c>
      <c r="E75" s="39"/>
      <c r="F75" s="50"/>
      <c r="G75" s="58"/>
      <c r="H75" s="41"/>
      <c r="I75" s="51"/>
      <c r="J75" s="5"/>
    </row>
    <row r="76" spans="1:33" ht="21" customHeight="1" thickBot="1">
      <c r="A76" s="35">
        <f t="shared" si="0"/>
        <v>54</v>
      </c>
      <c r="B76" s="64" t="s">
        <v>75</v>
      </c>
      <c r="C76" s="10" t="s">
        <v>6</v>
      </c>
      <c r="D76" s="53">
        <v>15</v>
      </c>
      <c r="E76" s="39"/>
      <c r="F76" s="50"/>
      <c r="G76" s="58"/>
      <c r="H76" s="41"/>
      <c r="I76" s="51"/>
      <c r="J76" s="5"/>
    </row>
    <row r="77" spans="1:33" ht="23.25" customHeight="1" thickBot="1">
      <c r="A77" s="35">
        <f t="shared" si="0"/>
        <v>55</v>
      </c>
      <c r="B77" s="64" t="s">
        <v>91</v>
      </c>
      <c r="C77" s="10" t="s">
        <v>6</v>
      </c>
      <c r="D77" s="53">
        <v>20</v>
      </c>
      <c r="E77" s="39"/>
      <c r="F77" s="50"/>
      <c r="G77" s="58"/>
      <c r="H77" s="41"/>
      <c r="I77" s="51"/>
      <c r="J77" s="5"/>
    </row>
    <row r="78" spans="1:33" ht="18.75" customHeight="1" thickBot="1">
      <c r="A78" s="35">
        <f t="shared" si="0"/>
        <v>56</v>
      </c>
      <c r="B78" s="64" t="s">
        <v>76</v>
      </c>
      <c r="C78" s="10" t="s">
        <v>6</v>
      </c>
      <c r="D78" s="53">
        <v>6</v>
      </c>
      <c r="E78" s="39"/>
      <c r="F78" s="50"/>
      <c r="G78" s="58"/>
      <c r="H78" s="41"/>
      <c r="I78" s="51"/>
      <c r="J78" s="5"/>
    </row>
    <row r="79" spans="1:33" ht="18.75" customHeight="1" thickBot="1">
      <c r="A79" s="61">
        <v>57</v>
      </c>
      <c r="B79" s="64" t="s">
        <v>80</v>
      </c>
      <c r="C79" s="10" t="s">
        <v>6</v>
      </c>
      <c r="D79" s="53">
        <v>2</v>
      </c>
      <c r="E79" s="39"/>
      <c r="F79" s="50"/>
      <c r="G79" s="62"/>
      <c r="H79" s="41"/>
      <c r="I79" s="51"/>
      <c r="J79" s="37"/>
    </row>
    <row r="80" spans="1:33" ht="18.75" customHeight="1" thickBot="1">
      <c r="A80" s="61">
        <v>58</v>
      </c>
      <c r="B80" s="63" t="s">
        <v>81</v>
      </c>
      <c r="C80" s="10" t="s">
        <v>6</v>
      </c>
      <c r="D80" s="53">
        <v>12</v>
      </c>
      <c r="E80" s="39"/>
      <c r="F80" s="50"/>
      <c r="G80" s="62"/>
      <c r="H80" s="41"/>
      <c r="I80" s="51"/>
      <c r="J80" s="37"/>
    </row>
    <row r="81" spans="1:33" ht="18.75" customHeight="1" thickBot="1">
      <c r="A81" s="61">
        <v>59</v>
      </c>
      <c r="B81" s="64" t="s">
        <v>82</v>
      </c>
      <c r="C81" s="10" t="s">
        <v>6</v>
      </c>
      <c r="D81" s="53">
        <v>22</v>
      </c>
      <c r="E81" s="39"/>
      <c r="F81" s="50"/>
      <c r="G81" s="62"/>
      <c r="H81" s="41"/>
      <c r="I81" s="51"/>
      <c r="J81" s="37"/>
    </row>
    <row r="82" spans="1:33" ht="18.75" customHeight="1" thickBot="1">
      <c r="A82" s="61">
        <v>60</v>
      </c>
      <c r="B82" s="64" t="s">
        <v>85</v>
      </c>
      <c r="C82" s="10" t="s">
        <v>6</v>
      </c>
      <c r="D82" s="53">
        <v>8</v>
      </c>
      <c r="E82" s="39"/>
      <c r="F82" s="50"/>
      <c r="G82" s="62"/>
      <c r="H82" s="41"/>
      <c r="I82" s="51"/>
      <c r="J82" s="37"/>
    </row>
    <row r="83" spans="1:33" ht="18.75" customHeight="1" thickBot="1">
      <c r="A83" s="61">
        <v>61</v>
      </c>
      <c r="B83" s="64" t="s">
        <v>86</v>
      </c>
      <c r="C83" s="10" t="s">
        <v>6</v>
      </c>
      <c r="D83" s="53">
        <v>8</v>
      </c>
      <c r="E83" s="39"/>
      <c r="F83" s="50"/>
      <c r="G83" s="62"/>
      <c r="H83" s="41"/>
      <c r="I83" s="51"/>
      <c r="J83" s="37"/>
    </row>
    <row r="84" spans="1:33" ht="18.75" customHeight="1" thickBot="1">
      <c r="A84" s="61">
        <v>62</v>
      </c>
      <c r="B84" s="64" t="s">
        <v>87</v>
      </c>
      <c r="C84" s="10" t="s">
        <v>6</v>
      </c>
      <c r="D84" s="53">
        <v>4</v>
      </c>
      <c r="E84" s="39"/>
      <c r="F84" s="50"/>
      <c r="G84" s="62"/>
      <c r="H84" s="41"/>
      <c r="I84" s="51"/>
      <c r="J84" s="37"/>
    </row>
    <row r="85" spans="1:33" ht="18.75" customHeight="1" thickBot="1">
      <c r="A85" s="61">
        <v>63</v>
      </c>
      <c r="B85" s="66" t="s">
        <v>88</v>
      </c>
      <c r="C85" s="10" t="s">
        <v>6</v>
      </c>
      <c r="D85" s="53">
        <v>6</v>
      </c>
      <c r="E85" s="39"/>
      <c r="F85" s="50"/>
      <c r="G85" s="62"/>
      <c r="H85" s="41"/>
      <c r="I85" s="51"/>
      <c r="J85" s="37"/>
    </row>
    <row r="86" spans="1:33" ht="18.75" customHeight="1" thickBot="1">
      <c r="A86" s="61">
        <v>64</v>
      </c>
      <c r="B86" s="66" t="s">
        <v>89</v>
      </c>
      <c r="C86" s="10" t="s">
        <v>6</v>
      </c>
      <c r="D86" s="53">
        <v>10</v>
      </c>
      <c r="E86" s="39"/>
      <c r="F86" s="50"/>
      <c r="G86" s="62"/>
      <c r="H86" s="41"/>
      <c r="I86" s="51"/>
      <c r="J86" s="37"/>
    </row>
    <row r="87" spans="1:33" s="9" customFormat="1" ht="21" customHeight="1" thickBot="1">
      <c r="A87" s="95" t="s">
        <v>37</v>
      </c>
      <c r="B87" s="96"/>
      <c r="C87" s="96"/>
      <c r="D87" s="96"/>
      <c r="E87" s="96"/>
      <c r="F87" s="96"/>
      <c r="G87" s="96"/>
      <c r="H87" s="48"/>
      <c r="I87" s="49"/>
      <c r="J87" s="65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</row>
    <row r="88" spans="1:33" s="9" customFormat="1" ht="8.2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</row>
    <row r="89" spans="1:33" ht="38.25" customHeight="1">
      <c r="A89" s="88" t="s">
        <v>92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33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33" ht="50.25" customHeight="1">
      <c r="A91" s="88"/>
      <c r="B91" s="88"/>
      <c r="C91" s="88"/>
      <c r="D91" s="88"/>
      <c r="E91" s="88"/>
      <c r="F91" s="88"/>
      <c r="G91" s="88"/>
      <c r="H91" s="88"/>
      <c r="I91" s="88"/>
      <c r="J91" s="88"/>
    </row>
    <row r="92" spans="1:33">
      <c r="A92" s="56"/>
      <c r="B92" s="56"/>
      <c r="C92" s="56"/>
      <c r="D92" s="56"/>
      <c r="E92" s="56"/>
      <c r="F92" s="56"/>
      <c r="G92" s="56"/>
      <c r="H92" s="56"/>
      <c r="I92" s="56"/>
      <c r="J92" s="56"/>
    </row>
    <row r="93" spans="1:33">
      <c r="A93" s="1" t="s">
        <v>83</v>
      </c>
      <c r="D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>
      <c r="B94" s="1"/>
      <c r="D94" s="6"/>
      <c r="G94" s="87" t="s">
        <v>7</v>
      </c>
      <c r="H94" s="87"/>
      <c r="I94" s="8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>
      <c r="A95" s="1"/>
      <c r="D95" s="6"/>
      <c r="J95" s="6">
        <v>26</v>
      </c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5">
      <c r="B96" s="59"/>
    </row>
    <row r="97" spans="2:33" ht="15">
      <c r="B97" s="59"/>
    </row>
    <row r="98" spans="2:33" ht="15">
      <c r="B98" s="60"/>
    </row>
    <row r="112" spans="2:33">
      <c r="D112" s="6"/>
      <c r="J112" s="5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</sheetData>
  <mergeCells count="36">
    <mergeCell ref="G94:I94"/>
    <mergeCell ref="A89:J91"/>
    <mergeCell ref="B13:B14"/>
    <mergeCell ref="A35:J35"/>
    <mergeCell ref="A88:J88"/>
    <mergeCell ref="D13:D14"/>
    <mergeCell ref="A87:G87"/>
    <mergeCell ref="J13:J18"/>
    <mergeCell ref="A13:A18"/>
    <mergeCell ref="H13:H14"/>
    <mergeCell ref="I13:I14"/>
    <mergeCell ref="G13:G14"/>
    <mergeCell ref="A64:J64"/>
    <mergeCell ref="A34:J34"/>
    <mergeCell ref="C13:C15"/>
    <mergeCell ref="E13:E14"/>
    <mergeCell ref="A1:J1"/>
    <mergeCell ref="D5:J5"/>
    <mergeCell ref="A2:J3"/>
    <mergeCell ref="D8:J8"/>
    <mergeCell ref="A5:C5"/>
    <mergeCell ref="A4:J4"/>
    <mergeCell ref="A6:C6"/>
    <mergeCell ref="D6:J6"/>
    <mergeCell ref="D7:J7"/>
    <mergeCell ref="D9:J9"/>
    <mergeCell ref="A8:C8"/>
    <mergeCell ref="A9:C9"/>
    <mergeCell ref="A7:C7"/>
    <mergeCell ref="F13:F14"/>
    <mergeCell ref="D12:J12"/>
    <mergeCell ref="D10:J10"/>
    <mergeCell ref="D11:J11"/>
    <mergeCell ref="A12:C12"/>
    <mergeCell ref="A10:C10"/>
    <mergeCell ref="A11:C11"/>
  </mergeCells>
  <pageMargins left="0.2" right="0.2" top="0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2020-07-31T09:19:05Z</dcterms:modified>
</cp:coreProperties>
</file>